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5955"/>
  </bookViews>
  <sheets>
    <sheet name="注文書1" sheetId="1" r:id="rId1"/>
  </sheets>
  <definedNames>
    <definedName name="_xlnm.Print_Area" localSheetId="0">注文書1!$A$1:$F$34</definedName>
  </definedNames>
  <calcPr calcId="145621"/>
</workbook>
</file>

<file path=xl/calcChain.xml><?xml version="1.0" encoding="utf-8"?>
<calcChain xmlns="http://schemas.openxmlformats.org/spreadsheetml/2006/main">
  <c r="F19" i="1" l="1"/>
  <c r="F15" i="1" l="1"/>
  <c r="F16" i="1"/>
  <c r="F17" i="1"/>
  <c r="F18" i="1"/>
  <c r="F20" i="1"/>
  <c r="F21" i="1"/>
  <c r="F22" i="1"/>
  <c r="F23" i="1" l="1"/>
  <c r="F26" i="1" s="1"/>
</calcChain>
</file>

<file path=xl/sharedStrings.xml><?xml version="1.0" encoding="utf-8"?>
<sst xmlns="http://schemas.openxmlformats.org/spreadsheetml/2006/main" count="45" uniqueCount="43">
  <si>
    <t>数  量</t>
    <rPh sb="0" eb="1">
      <t>カズ</t>
    </rPh>
    <rPh sb="3" eb="4">
      <t>リョウ</t>
    </rPh>
    <phoneticPr fontId="3"/>
  </si>
  <si>
    <t>金  額</t>
    <rPh sb="0" eb="1">
      <t>キン</t>
    </rPh>
    <rPh sb="3" eb="4">
      <t>ガク</t>
    </rPh>
    <phoneticPr fontId="3"/>
  </si>
  <si>
    <t>FAX 番号</t>
    <rPh sb="4" eb="6">
      <t>バンゴウ</t>
    </rPh>
    <phoneticPr fontId="3"/>
  </si>
  <si>
    <t>ご住所</t>
    <rPh sb="1" eb="3">
      <t>ジュウショ</t>
    </rPh>
    <phoneticPr fontId="3"/>
  </si>
  <si>
    <t>合       計</t>
    <rPh sb="0" eb="1">
      <t>ゴウ</t>
    </rPh>
    <rPh sb="8" eb="9">
      <t>ケイ</t>
    </rPh>
    <phoneticPr fontId="3"/>
  </si>
  <si>
    <t>商  品  名</t>
    <rPh sb="0" eb="1">
      <t>ショウ</t>
    </rPh>
    <rPh sb="3" eb="4">
      <t>シナ</t>
    </rPh>
    <rPh sb="6" eb="7">
      <t>メイ</t>
    </rPh>
    <phoneticPr fontId="3"/>
  </si>
  <si>
    <t>・</t>
    <phoneticPr fontId="3"/>
  </si>
  <si>
    <t xml:space="preserve">    『イージーバルーン』 通信販売専用</t>
    <rPh sb="15" eb="17">
      <t>ツウシン</t>
    </rPh>
    <rPh sb="17" eb="19">
      <t>ハンバイ</t>
    </rPh>
    <rPh sb="19" eb="21">
      <t>センヨウ</t>
    </rPh>
    <phoneticPr fontId="3"/>
  </si>
  <si>
    <t>03-5736-0365</t>
    <phoneticPr fontId="3"/>
  </si>
  <si>
    <t>ﾌﾘｶﾞﾅ</t>
    <phoneticPr fontId="3"/>
  </si>
  <si>
    <t>加盟登録</t>
    <rPh sb="0" eb="2">
      <t>カメイ</t>
    </rPh>
    <rPh sb="2" eb="4">
      <t>トウロク</t>
    </rPh>
    <phoneticPr fontId="3"/>
  </si>
  <si>
    <t>登録済み　・　未登録</t>
    <rPh sb="0" eb="2">
      <t>トウロク</t>
    </rPh>
    <rPh sb="2" eb="3">
      <t>ズ</t>
    </rPh>
    <rPh sb="7" eb="10">
      <t>ミトウロク</t>
    </rPh>
    <phoneticPr fontId="3"/>
  </si>
  <si>
    <r>
      <t xml:space="preserve">　　　受取・お支払方法 </t>
    </r>
    <r>
      <rPr>
        <sz val="8"/>
        <rFont val="ＭＳ Ｐゴシック"/>
        <family val="3"/>
        <charset val="128"/>
      </rPr>
      <t>いずれか1つに○をつけてください。</t>
    </r>
    <rPh sb="3" eb="5">
      <t>ウケトリ</t>
    </rPh>
    <rPh sb="7" eb="9">
      <t>シハライ</t>
    </rPh>
    <rPh sb="9" eb="11">
      <t>ホウホウ</t>
    </rPh>
    <phoneticPr fontId="3"/>
  </si>
  <si>
    <t xml:space="preserve">     　　　1. 配送　代金引換</t>
    <rPh sb="11" eb="13">
      <t>ハイソウ</t>
    </rPh>
    <rPh sb="14" eb="16">
      <t>ダイキン</t>
    </rPh>
    <rPh sb="16" eb="18">
      <t>ヒキカエ</t>
    </rPh>
    <phoneticPr fontId="3"/>
  </si>
  <si>
    <t xml:space="preserve">         ・</t>
    <phoneticPr fontId="3"/>
  </si>
  <si>
    <r>
      <t xml:space="preserve">店舗名・
</t>
    </r>
    <r>
      <rPr>
        <sz val="10"/>
        <rFont val="ＭＳ Ｐゴシック"/>
        <family val="3"/>
        <charset val="128"/>
      </rPr>
      <t>ご担当者</t>
    </r>
    <rPh sb="0" eb="2">
      <t>テンポ</t>
    </rPh>
    <rPh sb="2" eb="3">
      <t>メイ</t>
    </rPh>
    <rPh sb="6" eb="8">
      <t>タントウ</t>
    </rPh>
    <rPh sb="8" eb="9">
      <t>シャ</t>
    </rPh>
    <phoneticPr fontId="3"/>
  </si>
  <si>
    <t xml:space="preserve">     　　　2. 配送　伝票 （リード商事と口座あり）</t>
    <rPh sb="11" eb="13">
      <t>ハイソウ</t>
    </rPh>
    <rPh sb="14" eb="16">
      <t>デンピョウ</t>
    </rPh>
    <rPh sb="21" eb="23">
      <t>ショウジ</t>
    </rPh>
    <rPh sb="24" eb="26">
      <t>コウザ</t>
    </rPh>
    <phoneticPr fontId="3"/>
  </si>
  <si>
    <t>T  E  L　   ・　   F　A　X　</t>
    <phoneticPr fontId="3"/>
  </si>
  <si>
    <t>〒</t>
    <phoneticPr fontId="3"/>
  </si>
  <si>
    <t>　　　　　日本全国お届けします！</t>
    <rPh sb="5" eb="7">
      <t>ニッポン</t>
    </rPh>
    <rPh sb="7" eb="9">
      <t>ゼンコク</t>
    </rPh>
    <rPh sb="10" eb="11">
      <t>トド</t>
    </rPh>
    <phoneticPr fontId="3"/>
  </si>
  <si>
    <t>　　　　　　　　　　　　　※コピーしてご使用ください</t>
    <phoneticPr fontId="3"/>
  </si>
  <si>
    <t>メールアドレス</t>
    <phoneticPr fontId="3"/>
  </si>
  <si>
    <r>
      <t xml:space="preserve">単価 </t>
    </r>
    <r>
      <rPr>
        <sz val="8"/>
        <rFont val="ＭＳ Ｐゴシック"/>
        <family val="3"/>
        <charset val="128"/>
      </rPr>
      <t>(税抜）</t>
    </r>
    <rPh sb="0" eb="1">
      <t>タン</t>
    </rPh>
    <rPh sb="1" eb="2">
      <t>アタイ</t>
    </rPh>
    <rPh sb="4" eb="5">
      <t>ゼイ</t>
    </rPh>
    <rPh sb="5" eb="6">
      <t>ヌ</t>
    </rPh>
    <phoneticPr fontId="3"/>
  </si>
  <si>
    <t>商品代金</t>
    <rPh sb="0" eb="2">
      <t>ショウヒン</t>
    </rPh>
    <rPh sb="2" eb="4">
      <t>ダイキン</t>
    </rPh>
    <phoneticPr fontId="3"/>
  </si>
  <si>
    <t>※配送料</t>
    <rPh sb="1" eb="2">
      <t>クバ</t>
    </rPh>
    <rPh sb="2" eb="3">
      <t>ソウ</t>
    </rPh>
    <rPh sb="3" eb="4">
      <t>リョウ</t>
    </rPh>
    <phoneticPr fontId="3"/>
  </si>
  <si>
    <t>消 費 税</t>
    <rPh sb="0" eb="1">
      <t>ショウ</t>
    </rPh>
    <rPh sb="2" eb="3">
      <t>ヒ</t>
    </rPh>
    <rPh sb="4" eb="5">
      <t>ゼイ</t>
    </rPh>
    <phoneticPr fontId="3"/>
  </si>
  <si>
    <t>4580138
557912</t>
    <phoneticPr fontId="3"/>
  </si>
  <si>
    <t>4580138
557929</t>
    <phoneticPr fontId="3"/>
  </si>
  <si>
    <t>4580138
557936</t>
    <phoneticPr fontId="3"/>
  </si>
  <si>
    <t>4580138
557943</t>
    <phoneticPr fontId="3"/>
  </si>
  <si>
    <t>4580138
557950</t>
    <phoneticPr fontId="3"/>
  </si>
  <si>
    <r>
      <t>J</t>
    </r>
    <r>
      <rPr>
        <sz val="11"/>
        <rFont val="ＭＳ Ｐゴシック"/>
        <family val="3"/>
        <charset val="128"/>
      </rPr>
      <t>AN</t>
    </r>
    <phoneticPr fontId="3"/>
  </si>
  <si>
    <t>　F  A  X   注  文  書</t>
    <phoneticPr fontId="3"/>
  </si>
  <si>
    <t xml:space="preserve">     　　　3. 市場受取 （　　　月　　　日希望）</t>
    <rPh sb="11" eb="13">
      <t>イチバ</t>
    </rPh>
    <rPh sb="13" eb="14">
      <t>ウ</t>
    </rPh>
    <rPh sb="14" eb="15">
      <t>ト</t>
    </rPh>
    <rPh sb="20" eb="21">
      <t>ガツ</t>
    </rPh>
    <rPh sb="24" eb="25">
      <t>ニチ</t>
    </rPh>
    <rPh sb="25" eb="27">
      <t>キボウ</t>
    </rPh>
    <phoneticPr fontId="3"/>
  </si>
  <si>
    <t>　　　　　　　世田谷市場　・　大田市場　・　板橋市場　・　宮城花卉</t>
    <rPh sb="7" eb="10">
      <t>セタガヤ</t>
    </rPh>
    <rPh sb="10" eb="12">
      <t>イチバ</t>
    </rPh>
    <rPh sb="15" eb="17">
      <t>オオタ</t>
    </rPh>
    <rPh sb="17" eb="19">
      <t>イチバ</t>
    </rPh>
    <rPh sb="22" eb="24">
      <t>イタバシ</t>
    </rPh>
    <rPh sb="24" eb="26">
      <t>イチバ</t>
    </rPh>
    <rPh sb="29" eb="31">
      <t>ミヤギ</t>
    </rPh>
    <rPh sb="31" eb="33">
      <t>カキ</t>
    </rPh>
    <phoneticPr fontId="3"/>
  </si>
  <si>
    <t>EB001　スタンド用　ウエディング</t>
    <rPh sb="10" eb="11">
      <t>ヨウ</t>
    </rPh>
    <phoneticPr fontId="3"/>
  </si>
  <si>
    <t>EB002　スタンド用　バースディ</t>
    <rPh sb="10" eb="11">
      <t>ヨウ</t>
    </rPh>
    <phoneticPr fontId="3"/>
  </si>
  <si>
    <t>EB003　スタンド用　御祝①　シルバー系</t>
    <rPh sb="10" eb="11">
      <t>ヨウ</t>
    </rPh>
    <rPh sb="12" eb="14">
      <t>オイワイ</t>
    </rPh>
    <rPh sb="20" eb="21">
      <t>ケイ</t>
    </rPh>
    <phoneticPr fontId="3"/>
  </si>
  <si>
    <t>EB004　スタンド用　御祝②　ゴールド系</t>
    <rPh sb="10" eb="11">
      <t>ヨウ</t>
    </rPh>
    <rPh sb="12" eb="14">
      <t>オイワイ</t>
    </rPh>
    <rPh sb="20" eb="21">
      <t>ケイ</t>
    </rPh>
    <phoneticPr fontId="3"/>
  </si>
  <si>
    <t>EB006　スタンド用　御祝③　ピンク系　　
　　　　　　　　　　　　　メッセージ無し</t>
    <rPh sb="10" eb="11">
      <t>ヨウ</t>
    </rPh>
    <rPh sb="12" eb="14">
      <t>オイワイ</t>
    </rPh>
    <rPh sb="19" eb="20">
      <t>ケイ</t>
    </rPh>
    <rPh sb="41" eb="42">
      <t>ナ</t>
    </rPh>
    <phoneticPr fontId="3"/>
  </si>
  <si>
    <t>EB007　花束/アレンジメント用　ピンク</t>
    <rPh sb="6" eb="8">
      <t>ハナタバ</t>
    </rPh>
    <rPh sb="16" eb="17">
      <t>ヨウ</t>
    </rPh>
    <phoneticPr fontId="3"/>
  </si>
  <si>
    <t>2月中旬～
発売予定</t>
    <rPh sb="1" eb="2">
      <t>ガツ</t>
    </rPh>
    <rPh sb="2" eb="4">
      <t>チュウジュン</t>
    </rPh>
    <rPh sb="6" eb="8">
      <t>ハツバイ</t>
    </rPh>
    <rPh sb="8" eb="10">
      <t>ヨテイ</t>
    </rPh>
    <phoneticPr fontId="3"/>
  </si>
  <si>
    <r>
      <t>EB005　</t>
    </r>
    <r>
      <rPr>
        <sz val="11"/>
        <rFont val="ＭＳ Ｐゴシック"/>
        <family val="3"/>
        <charset val="128"/>
      </rPr>
      <t>オリジナルポンプ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</si>
</sst>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円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color indexed="9"/>
      <name val="ＭＳ Ｐゴシック"/>
      <family val="3"/>
      <charset val="128"/>
    </font>
    <font>
      <sz val="24"/>
      <name val="Impact"/>
      <family val="2"/>
    </font>
    <font>
      <sz val="14"/>
      <color indexed="9"/>
      <name val="ＭＳ Ｐゴシック"/>
      <family val="3"/>
      <charset val="128"/>
    </font>
    <font>
      <b/>
      <sz val="24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38" fontId="0" fillId="0" borderId="1" xfId="1" applyFont="1" applyBorder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38" fontId="0" fillId="0" borderId="6" xfId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8" fontId="0" fillId="0" borderId="9" xfId="1" applyFont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176" fontId="0" fillId="0" borderId="12" xfId="1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1" fillId="0" borderId="0" xfId="0" applyFont="1"/>
    <xf numFmtId="176" fontId="0" fillId="0" borderId="3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9" fillId="0" borderId="0" xfId="0" applyFont="1" applyAlignment="1">
      <alignment vertical="top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5" fillId="0" borderId="0" xfId="0" applyFont="1" applyAlignment="1"/>
    <xf numFmtId="0" fontId="5" fillId="0" borderId="0" xfId="0" applyFont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190500</xdr:rowOff>
    </xdr:from>
    <xdr:to>
      <xdr:col>1</xdr:col>
      <xdr:colOff>38100</xdr:colOff>
      <xdr:row>3</xdr:row>
      <xdr:rowOff>323850</xdr:rowOff>
    </xdr:to>
    <xdr:sp macro="" textlink="">
      <xdr:nvSpPr>
        <xdr:cNvPr id="1070" name="AutoShape 1"/>
        <xdr:cNvSpPr>
          <a:spLocks noChangeArrowheads="1"/>
        </xdr:cNvSpPr>
      </xdr:nvSpPr>
      <xdr:spPr bwMode="auto">
        <a:xfrm>
          <a:off x="47625" y="190500"/>
          <a:ext cx="714375" cy="942975"/>
        </a:xfrm>
        <a:prstGeom prst="upArrow">
          <a:avLst>
            <a:gd name="adj1" fmla="val 50000"/>
            <a:gd name="adj2" fmla="val 3449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247650</xdr:colOff>
      <xdr:row>22</xdr:row>
      <xdr:rowOff>238125</xdr:rowOff>
    </xdr:from>
    <xdr:to>
      <xdr:col>2</xdr:col>
      <xdr:colOff>676275</xdr:colOff>
      <xdr:row>28</xdr:row>
      <xdr:rowOff>76200</xdr:rowOff>
    </xdr:to>
    <xdr:sp macro="" textlink="">
      <xdr:nvSpPr>
        <xdr:cNvPr id="1071" name="Rectangle 2"/>
        <xdr:cNvSpPr>
          <a:spLocks noChangeArrowheads="1"/>
        </xdr:cNvSpPr>
      </xdr:nvSpPr>
      <xdr:spPr bwMode="auto">
        <a:xfrm>
          <a:off x="247650" y="7286625"/>
          <a:ext cx="3219450" cy="1676400"/>
        </a:xfrm>
        <a:prstGeom prst="rect">
          <a:avLst/>
        </a:prstGeom>
        <a:noFill/>
        <a:ln w="22225">
          <a:solidFill>
            <a:srgbClr val="969696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414887</xdr:colOff>
      <xdr:row>3</xdr:row>
      <xdr:rowOff>235323</xdr:rowOff>
    </xdr:from>
    <xdr:ext cx="1872885" cy="822020"/>
    <xdr:sp macro="" textlink="">
      <xdr:nvSpPr>
        <xdr:cNvPr id="2" name="テキスト ボックス 1"/>
        <xdr:cNvSpPr txBox="1"/>
      </xdr:nvSpPr>
      <xdr:spPr>
        <a:xfrm>
          <a:off x="4583475" y="1042147"/>
          <a:ext cx="1872885" cy="8220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ja-JP" altLang="en-US" sz="1050" b="0"/>
            <a:t>イージーバルーン卸売：</a:t>
          </a:r>
          <a:endParaRPr lang="en-US" altLang="ja-JP" sz="1050" b="0"/>
        </a:p>
        <a:p>
          <a:pPr algn="l"/>
          <a:r>
            <a:rPr lang="ja-JP" altLang="en-US" b="0"/>
            <a:t>　㈱リード商事　本社営業部 </a:t>
          </a:r>
          <a:endParaRPr lang="en-US" altLang="ja-JP" b="0"/>
        </a:p>
        <a:p>
          <a:pPr algn="l"/>
          <a:r>
            <a:rPr lang="ja-JP" altLang="en-US"/>
            <a:t>　</a:t>
          </a:r>
          <a:r>
            <a:rPr lang="ja-JP" altLang="en-US" sz="1050"/>
            <a:t>東京都大田区東糀谷</a:t>
          </a:r>
          <a:r>
            <a:rPr lang="en-US" altLang="ja-JP" sz="1050"/>
            <a:t>5-7-8</a:t>
          </a:r>
          <a:r>
            <a:rPr lang="en-US" altLang="ja-JP"/>
            <a:t/>
          </a:r>
          <a:br>
            <a:rPr lang="en-US" altLang="ja-JP"/>
          </a:br>
          <a:r>
            <a:rPr lang="ja-JP" altLang="en-US"/>
            <a:t>　</a:t>
          </a:r>
          <a:r>
            <a:rPr lang="en-US" altLang="ja-JP" sz="1200"/>
            <a:t>TEL 03-5736-0361 </a:t>
          </a:r>
          <a:endParaRPr kumimoji="1" lang="ja-JP" altLang="en-US" sz="1200"/>
        </a:p>
      </xdr:txBody>
    </xdr:sp>
    <xdr:clientData/>
  </xdr:oneCellAnchor>
  <xdr:oneCellAnchor>
    <xdr:from>
      <xdr:col>4</xdr:col>
      <xdr:colOff>333494</xdr:colOff>
      <xdr:row>29</xdr:row>
      <xdr:rowOff>4945</xdr:rowOff>
    </xdr:from>
    <xdr:ext cx="1670329" cy="1037335"/>
    <xdr:sp macro="" textlink="">
      <xdr:nvSpPr>
        <xdr:cNvPr id="3" name="テキスト ボックス 2"/>
        <xdr:cNvSpPr txBox="1"/>
      </xdr:nvSpPr>
      <xdr:spPr>
        <a:xfrm>
          <a:off x="4505444" y="9110845"/>
          <a:ext cx="1670329" cy="10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イージーバルーン発売元</a:t>
          </a:r>
          <a:endParaRPr kumimoji="1" lang="en-US" altLang="ja-JP" sz="1050"/>
        </a:p>
        <a:p>
          <a:r>
            <a:rPr kumimoji="1" lang="ja-JP" altLang="en-US" sz="1050"/>
            <a:t>株式会社</a:t>
          </a:r>
          <a:r>
            <a:rPr kumimoji="1" lang="en-US" altLang="ja-JP" sz="1050"/>
            <a:t>PULY</a:t>
          </a:r>
        </a:p>
        <a:p>
          <a:r>
            <a:rPr kumimoji="1" lang="en-US" altLang="ja-JP" sz="1200"/>
            <a:t>www.easy-balloon.com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/>
            <a:t>info@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easy-balloon.com</a:t>
          </a:r>
          <a:endParaRPr lang="ja-JP" altLang="ja-JP" sz="1200">
            <a:effectLst/>
          </a:endParaRPr>
        </a:p>
        <a:p>
          <a:endParaRPr kumimoji="1" lang="ja-JP" altLang="en-US" sz="1400"/>
        </a:p>
      </xdr:txBody>
    </xdr:sp>
    <xdr:clientData/>
  </xdr:oneCellAnchor>
  <xdr:oneCellAnchor>
    <xdr:from>
      <xdr:col>0</xdr:col>
      <xdr:colOff>408213</xdr:colOff>
      <xdr:row>28</xdr:row>
      <xdr:rowOff>165045</xdr:rowOff>
    </xdr:from>
    <xdr:ext cx="2195858" cy="992579"/>
    <xdr:sp macro="" textlink="">
      <xdr:nvSpPr>
        <xdr:cNvPr id="4" name="テキスト ボックス 3"/>
        <xdr:cNvSpPr txBox="1"/>
      </xdr:nvSpPr>
      <xdr:spPr>
        <a:xfrm>
          <a:off x="408213" y="9051870"/>
          <a:ext cx="2195858" cy="992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+mn-ea"/>
              <a:ea typeface="+mn-ea"/>
            </a:rPr>
            <a:t>※</a:t>
          </a:r>
          <a:r>
            <a:rPr kumimoji="1" lang="ja-JP" altLang="en-US" sz="900">
              <a:latin typeface="+mn-ea"/>
              <a:ea typeface="+mn-ea"/>
            </a:rPr>
            <a:t>配送希望の配送料について</a:t>
          </a:r>
          <a:endParaRPr kumimoji="1" lang="en-US" altLang="ja-JP" sz="900">
            <a:latin typeface="+mn-ea"/>
            <a:ea typeface="+mn-ea"/>
          </a:endParaRPr>
        </a:p>
        <a:p>
          <a:r>
            <a:rPr lang="ja-JP" altLang="en-US" sz="900">
              <a:effectLst/>
              <a:latin typeface="+mn-ea"/>
              <a:ea typeface="+mn-ea"/>
            </a:rPr>
            <a:t>　・本州エリア・・・</a:t>
          </a:r>
          <a:r>
            <a:rPr lang="en-US" altLang="ja-JP" sz="900" baseline="0">
              <a:effectLst/>
              <a:latin typeface="+mn-ea"/>
              <a:ea typeface="+mn-ea"/>
            </a:rPr>
            <a:t>600</a:t>
          </a:r>
          <a:r>
            <a:rPr lang="ja-JP" altLang="en-US" sz="900">
              <a:effectLst/>
              <a:latin typeface="+mn-ea"/>
              <a:ea typeface="+mn-ea"/>
            </a:rPr>
            <a:t>円</a:t>
          </a:r>
          <a:br>
            <a:rPr lang="ja-JP" altLang="en-US" sz="900">
              <a:effectLst/>
              <a:latin typeface="+mn-ea"/>
              <a:ea typeface="+mn-ea"/>
            </a:rPr>
          </a:br>
          <a:r>
            <a:rPr lang="ja-JP" altLang="en-US" sz="900">
              <a:effectLst/>
              <a:latin typeface="+mn-ea"/>
              <a:ea typeface="+mn-ea"/>
            </a:rPr>
            <a:t>　</a:t>
          </a:r>
          <a:r>
            <a:rPr lang="ja-JP" altLang="en-US" sz="900" baseline="0">
              <a:effectLst/>
              <a:latin typeface="+mn-ea"/>
              <a:ea typeface="+mn-ea"/>
            </a:rPr>
            <a:t> </a:t>
          </a:r>
          <a:r>
            <a:rPr lang="en-US" altLang="ja-JP" sz="900" baseline="0">
              <a:effectLst/>
              <a:latin typeface="+mn-ea"/>
              <a:ea typeface="+mn-ea"/>
            </a:rPr>
            <a:t> </a:t>
          </a:r>
          <a:r>
            <a:rPr lang="ja-JP" altLang="en-US" sz="900">
              <a:effectLst/>
              <a:latin typeface="+mn-ea"/>
              <a:ea typeface="+mn-ea"/>
            </a:rPr>
            <a:t>北海道、四国、九州、沖縄・・・</a:t>
          </a:r>
          <a:r>
            <a:rPr lang="en-US" altLang="ja-JP" sz="900">
              <a:effectLst/>
              <a:latin typeface="+mn-ea"/>
              <a:ea typeface="+mn-ea"/>
            </a:rPr>
            <a:t>800</a:t>
          </a:r>
          <a:r>
            <a:rPr lang="ja-JP" altLang="en-US" sz="900">
              <a:effectLst/>
              <a:latin typeface="+mn-ea"/>
              <a:ea typeface="+mn-ea"/>
            </a:rPr>
            <a:t>円</a:t>
          </a:r>
          <a:endParaRPr lang="en-US" altLang="ja-JP" sz="900">
            <a:effectLst/>
            <a:latin typeface="+mn-ea"/>
            <a:ea typeface="+mn-ea"/>
          </a:endParaRPr>
        </a:p>
        <a:p>
          <a:r>
            <a:rPr lang="ja-JP" altLang="en-US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離島・・・</a:t>
          </a:r>
          <a:r>
            <a:rPr lang="en-US" altLang="ja-JP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1200</a:t>
          </a:r>
          <a:r>
            <a:rPr lang="ja-JP" altLang="en-US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en-US" altLang="ja-JP" sz="9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・代引</a:t>
          </a:r>
          <a:r>
            <a:rPr kumimoji="1" lang="ja-JP" altLang="en-US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の場合、別途手数料がかかります</a:t>
          </a:r>
          <a:endParaRPr lang="en-US" altLang="ja-JP" sz="900">
            <a:effectLst/>
            <a:latin typeface="+mn-ea"/>
            <a:ea typeface="+mn-ea"/>
          </a:endParaRPr>
        </a:p>
        <a:p>
          <a:r>
            <a:rPr lang="ja-JP" altLang="en-US" sz="900">
              <a:effectLst/>
              <a:latin typeface="+mn-ea"/>
              <a:ea typeface="+mn-ea"/>
            </a:rPr>
            <a:t>　・下代</a:t>
          </a:r>
          <a:r>
            <a:rPr lang="en-US" altLang="ja-JP" sz="900">
              <a:effectLst/>
              <a:latin typeface="+mn-ea"/>
              <a:ea typeface="+mn-ea"/>
            </a:rPr>
            <a:t>2</a:t>
          </a:r>
          <a:r>
            <a:rPr lang="ja-JP" altLang="en-US" sz="900">
              <a:effectLst/>
              <a:latin typeface="+mn-ea"/>
              <a:ea typeface="+mn-ea"/>
            </a:rPr>
            <a:t>万円以上で、送料無料！</a:t>
          </a:r>
          <a:endParaRPr lang="en-US" altLang="ja-JP" sz="900">
            <a:effectLst/>
            <a:latin typeface="+mn-ea"/>
            <a:ea typeface="+mn-ea"/>
          </a:endParaRPr>
        </a:p>
      </xdr:txBody>
    </xdr:sp>
    <xdr:clientData/>
  </xdr:oneCellAnchor>
  <xdr:twoCellAnchor editAs="oneCell">
    <xdr:from>
      <xdr:col>4</xdr:col>
      <xdr:colOff>284629</xdr:colOff>
      <xdr:row>27</xdr:row>
      <xdr:rowOff>140073</xdr:rowOff>
    </xdr:from>
    <xdr:to>
      <xdr:col>5</xdr:col>
      <xdr:colOff>1265704</xdr:colOff>
      <xdr:row>28</xdr:row>
      <xdr:rowOff>184336</xdr:rowOff>
    </xdr:to>
    <xdr:pic>
      <xdr:nvPicPr>
        <xdr:cNvPr id="107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4456579" y="8760198"/>
          <a:ext cx="1752600" cy="310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showZeros="0" tabSelected="1" zoomScaleNormal="100" workbookViewId="0">
      <selection activeCell="E15" sqref="E15:E21"/>
    </sheetView>
  </sheetViews>
  <sheetFormatPr defaultRowHeight="13.5"/>
  <cols>
    <col min="1" max="1" width="9.5" customWidth="1"/>
    <col min="2" max="2" width="27.125" customWidth="1"/>
    <col min="3" max="3" width="10.875" bestFit="1" customWidth="1"/>
    <col min="4" max="4" width="7.25" customWidth="1"/>
    <col min="5" max="5" width="10.125" customWidth="1"/>
    <col min="6" max="6" width="20.25" customWidth="1"/>
    <col min="7" max="8" width="9.25" customWidth="1"/>
    <col min="9" max="9" width="12" customWidth="1"/>
    <col min="10" max="10" width="18.625" customWidth="1"/>
  </cols>
  <sheetData>
    <row r="1" spans="1:10" ht="18" customHeight="1">
      <c r="E1" s="32" t="s">
        <v>2</v>
      </c>
      <c r="F1" s="32"/>
    </row>
    <row r="2" spans="1:10" ht="21.75" customHeight="1">
      <c r="B2" s="23" t="s">
        <v>19</v>
      </c>
      <c r="E2" s="4"/>
      <c r="F2" s="3"/>
    </row>
    <row r="3" spans="1:10" ht="24" customHeight="1">
      <c r="A3" s="6"/>
      <c r="B3" s="23" t="s">
        <v>7</v>
      </c>
      <c r="E3" s="33" t="s">
        <v>8</v>
      </c>
      <c r="F3" s="33"/>
    </row>
    <row r="4" spans="1:10" ht="30">
      <c r="B4" s="38"/>
      <c r="C4" s="38"/>
      <c r="D4" s="38"/>
    </row>
    <row r="5" spans="1:10" ht="28.5">
      <c r="B5" s="46" t="s">
        <v>32</v>
      </c>
      <c r="C5" s="46"/>
      <c r="D5" s="46"/>
    </row>
    <row r="6" spans="1:10" ht="12" customHeight="1">
      <c r="A6" s="47" t="s">
        <v>20</v>
      </c>
      <c r="B6" s="47"/>
    </row>
    <row r="7" spans="1:10" ht="14.25" thickBot="1">
      <c r="B7" s="5"/>
    </row>
    <row r="8" spans="1:10" ht="24" customHeight="1" thickTop="1">
      <c r="A8" s="7" t="s">
        <v>18</v>
      </c>
      <c r="B8" s="8"/>
      <c r="C8" s="9" t="s">
        <v>10</v>
      </c>
      <c r="D8" s="39" t="s">
        <v>11</v>
      </c>
      <c r="E8" s="40"/>
      <c r="F8" s="41"/>
    </row>
    <row r="9" spans="1:10">
      <c r="A9" s="36" t="s">
        <v>3</v>
      </c>
      <c r="B9" s="44" t="s">
        <v>9</v>
      </c>
      <c r="C9" s="45"/>
      <c r="D9" s="48" t="s">
        <v>21</v>
      </c>
      <c r="E9" s="49"/>
      <c r="F9" s="50"/>
      <c r="H9" s="1"/>
    </row>
    <row r="10" spans="1:10" ht="33" customHeight="1">
      <c r="A10" s="37"/>
      <c r="B10" s="51"/>
      <c r="C10" s="52"/>
      <c r="D10" s="53"/>
      <c r="E10" s="54"/>
      <c r="F10" s="55"/>
      <c r="H10" s="1"/>
    </row>
    <row r="11" spans="1:10">
      <c r="A11" s="34" t="s">
        <v>15</v>
      </c>
      <c r="B11" s="44" t="s">
        <v>9</v>
      </c>
      <c r="C11" s="45"/>
      <c r="D11" s="48" t="s">
        <v>17</v>
      </c>
      <c r="E11" s="49"/>
      <c r="F11" s="50"/>
      <c r="H11" s="1"/>
    </row>
    <row r="12" spans="1:10" ht="31.5" customHeight="1" thickBot="1">
      <c r="A12" s="35"/>
      <c r="B12" s="42" t="s">
        <v>14</v>
      </c>
      <c r="C12" s="43"/>
      <c r="D12" s="58" t="s">
        <v>6</v>
      </c>
      <c r="E12" s="59"/>
      <c r="F12" s="60"/>
      <c r="G12" s="1"/>
    </row>
    <row r="13" spans="1:10" ht="5.25" customHeight="1" thickTop="1" thickBot="1">
      <c r="G13" s="1"/>
      <c r="H13" s="1"/>
      <c r="I13" s="5"/>
      <c r="J13" s="1"/>
    </row>
    <row r="14" spans="1:10" ht="24.75" customHeight="1" thickTop="1" thickBot="1">
      <c r="A14" s="29" t="s">
        <v>31</v>
      </c>
      <c r="B14" s="66" t="s">
        <v>5</v>
      </c>
      <c r="C14" s="67"/>
      <c r="D14" s="20" t="s">
        <v>0</v>
      </c>
      <c r="E14" s="22" t="s">
        <v>22</v>
      </c>
      <c r="F14" s="21" t="s">
        <v>1</v>
      </c>
      <c r="I14" s="5"/>
    </row>
    <row r="15" spans="1:10" ht="33" customHeight="1">
      <c r="A15" s="27" t="s">
        <v>26</v>
      </c>
      <c r="B15" s="68" t="s">
        <v>35</v>
      </c>
      <c r="C15" s="68"/>
      <c r="D15" s="14"/>
      <c r="E15" s="14"/>
      <c r="F15" s="15">
        <f t="shared" ref="F15:F22" si="0">D15*E15</f>
        <v>0</v>
      </c>
    </row>
    <row r="16" spans="1:10" ht="33" customHeight="1">
      <c r="A16" s="28" t="s">
        <v>27</v>
      </c>
      <c r="B16" s="63" t="s">
        <v>36</v>
      </c>
      <c r="C16" s="63"/>
      <c r="D16" s="2"/>
      <c r="E16" s="2"/>
      <c r="F16" s="16">
        <f t="shared" si="0"/>
        <v>0</v>
      </c>
    </row>
    <row r="17" spans="1:6" ht="33" customHeight="1">
      <c r="A17" s="28" t="s">
        <v>28</v>
      </c>
      <c r="B17" s="63" t="s">
        <v>37</v>
      </c>
      <c r="C17" s="63"/>
      <c r="D17" s="2"/>
      <c r="E17" s="2"/>
      <c r="F17" s="16">
        <f t="shared" si="0"/>
        <v>0</v>
      </c>
    </row>
    <row r="18" spans="1:6" ht="33" customHeight="1">
      <c r="A18" s="28" t="s">
        <v>29</v>
      </c>
      <c r="B18" s="63" t="s">
        <v>38</v>
      </c>
      <c r="C18" s="63"/>
      <c r="D18" s="2"/>
      <c r="E18" s="2"/>
      <c r="F18" s="16">
        <f t="shared" si="0"/>
        <v>0</v>
      </c>
    </row>
    <row r="19" spans="1:6" ht="33" customHeight="1">
      <c r="A19" s="31" t="s">
        <v>41</v>
      </c>
      <c r="B19" s="65" t="s">
        <v>39</v>
      </c>
      <c r="C19" s="63"/>
      <c r="D19" s="2"/>
      <c r="E19" s="2"/>
      <c r="F19" s="16">
        <f>D19*E19</f>
        <v>0</v>
      </c>
    </row>
    <row r="20" spans="1:6" ht="33" customHeight="1">
      <c r="A20" s="31" t="s">
        <v>41</v>
      </c>
      <c r="B20" s="63" t="s">
        <v>40</v>
      </c>
      <c r="C20" s="63"/>
      <c r="D20" s="2"/>
      <c r="E20" s="2"/>
      <c r="F20" s="16">
        <f t="shared" si="0"/>
        <v>0</v>
      </c>
    </row>
    <row r="21" spans="1:6" ht="33" customHeight="1">
      <c r="A21" s="28" t="s">
        <v>30</v>
      </c>
      <c r="B21" s="63" t="s">
        <v>42</v>
      </c>
      <c r="C21" s="63"/>
      <c r="D21" s="2"/>
      <c r="E21" s="2"/>
      <c r="F21" s="16">
        <f t="shared" si="0"/>
        <v>0</v>
      </c>
    </row>
    <row r="22" spans="1:6" ht="30" customHeight="1" thickBot="1">
      <c r="A22" s="11"/>
      <c r="B22" s="64"/>
      <c r="C22" s="64"/>
      <c r="D22" s="10"/>
      <c r="E22" s="10"/>
      <c r="F22" s="17">
        <f t="shared" si="0"/>
        <v>0</v>
      </c>
    </row>
    <row r="23" spans="1:6" ht="24" customHeight="1" thickTop="1">
      <c r="D23" s="61" t="s">
        <v>23</v>
      </c>
      <c r="E23" s="62"/>
      <c r="F23" s="18">
        <f>SUM(F15:F22)</f>
        <v>0</v>
      </c>
    </row>
    <row r="24" spans="1:6" ht="24" customHeight="1">
      <c r="A24" s="26" t="s">
        <v>12</v>
      </c>
      <c r="D24" s="71" t="s">
        <v>24</v>
      </c>
      <c r="E24" s="72"/>
      <c r="F24" s="19"/>
    </row>
    <row r="25" spans="1:6" ht="24" customHeight="1" thickBot="1">
      <c r="A25" s="12" t="s">
        <v>13</v>
      </c>
      <c r="D25" s="69" t="s">
        <v>25</v>
      </c>
      <c r="E25" s="70"/>
      <c r="F25" s="25"/>
    </row>
    <row r="26" spans="1:6" ht="29.25" customHeight="1" thickTop="1" thickBot="1">
      <c r="A26" s="12" t="s">
        <v>16</v>
      </c>
      <c r="D26" s="56" t="s">
        <v>4</v>
      </c>
      <c r="E26" s="57"/>
      <c r="F26" s="24">
        <f>F23+F24</f>
        <v>0</v>
      </c>
    </row>
    <row r="27" spans="1:6" ht="22.5" customHeight="1" thickTop="1">
      <c r="A27" s="12" t="s">
        <v>33</v>
      </c>
      <c r="D27" s="13"/>
    </row>
    <row r="28" spans="1:6" ht="21" customHeight="1">
      <c r="A28" s="30" t="s">
        <v>34</v>
      </c>
      <c r="B28" s="1"/>
    </row>
    <row r="29" spans="1:6" ht="17.25" customHeight="1"/>
    <row r="30" spans="1:6" ht="21" customHeight="1"/>
    <row r="34" ht="22.5" customHeight="1"/>
  </sheetData>
  <mergeCells count="29">
    <mergeCell ref="D26:E26"/>
    <mergeCell ref="D11:F11"/>
    <mergeCell ref="D12:F12"/>
    <mergeCell ref="D23:E23"/>
    <mergeCell ref="B21:C21"/>
    <mergeCell ref="B20:C20"/>
    <mergeCell ref="B22:C22"/>
    <mergeCell ref="B18:C18"/>
    <mergeCell ref="B19:C19"/>
    <mergeCell ref="B14:C14"/>
    <mergeCell ref="B15:C15"/>
    <mergeCell ref="B16:C16"/>
    <mergeCell ref="B17:C17"/>
    <mergeCell ref="D25:E25"/>
    <mergeCell ref="D24:E24"/>
    <mergeCell ref="E1:F1"/>
    <mergeCell ref="E3:F3"/>
    <mergeCell ref="A11:A12"/>
    <mergeCell ref="A9:A10"/>
    <mergeCell ref="B4:D4"/>
    <mergeCell ref="D8:F8"/>
    <mergeCell ref="B12:C12"/>
    <mergeCell ref="B11:C11"/>
    <mergeCell ref="B5:D5"/>
    <mergeCell ref="A6:B6"/>
    <mergeCell ref="B9:C9"/>
    <mergeCell ref="D9:F9"/>
    <mergeCell ref="B10:C10"/>
    <mergeCell ref="D10:F10"/>
  </mergeCells>
  <phoneticPr fontId="3"/>
  <printOptions horizontalCentered="1"/>
  <pageMargins left="0.78740157480314965" right="0.78740157480314965" top="0.98425196850393704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注文書1</vt:lpstr>
      <vt:lpstr>注文書1!Print_Area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今井雅之</dc:creator>
  <cp:lastModifiedBy>今井雅之</cp:lastModifiedBy>
  <cp:lastPrinted>2014-01-28T09:15:46Z</cp:lastPrinted>
  <dcterms:created xsi:type="dcterms:W3CDTF">2003-03-19T15:00:00Z</dcterms:created>
  <dcterms:modified xsi:type="dcterms:W3CDTF">2014-02-05T08:02:25Z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