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5955"/>
  </bookViews>
  <sheets>
    <sheet name="注文書1" sheetId="1" r:id="rId1"/>
  </sheets>
  <definedNames>
    <definedName name="_xlnm.Print_Area" localSheetId="0">注文書1!$A$1:$F$38</definedName>
  </definedNames>
  <calcPr calcId="145621"/>
</workbook>
</file>

<file path=xl/calcChain.xml><?xml version="1.0" encoding="utf-8"?>
<calcChain xmlns="http://schemas.openxmlformats.org/spreadsheetml/2006/main">
  <c r="F26" i="1" l="1"/>
  <c r="F15" i="1" l="1"/>
  <c r="F16" i="1"/>
  <c r="F17" i="1"/>
  <c r="F18" i="1"/>
  <c r="F20" i="1"/>
  <c r="F27" i="1" l="1"/>
  <c r="F30" i="1" s="1"/>
</calcChain>
</file>

<file path=xl/sharedStrings.xml><?xml version="1.0" encoding="utf-8"?>
<sst xmlns="http://schemas.openxmlformats.org/spreadsheetml/2006/main" count="53" uniqueCount="52">
  <si>
    <t>数  量</t>
    <rPh sb="0" eb="1">
      <t>カズ</t>
    </rPh>
    <rPh sb="3" eb="4">
      <t>リョウ</t>
    </rPh>
    <phoneticPr fontId="3"/>
  </si>
  <si>
    <t>金  額</t>
    <rPh sb="0" eb="1">
      <t>キン</t>
    </rPh>
    <rPh sb="3" eb="4">
      <t>ガク</t>
    </rPh>
    <phoneticPr fontId="3"/>
  </si>
  <si>
    <t>FAX 番号</t>
    <rPh sb="4" eb="6">
      <t>バンゴウ</t>
    </rPh>
    <phoneticPr fontId="3"/>
  </si>
  <si>
    <t>ご住所</t>
    <rPh sb="1" eb="3">
      <t>ジュウショ</t>
    </rPh>
    <phoneticPr fontId="3"/>
  </si>
  <si>
    <t>合       計</t>
    <rPh sb="0" eb="1">
      <t>ゴウ</t>
    </rPh>
    <rPh sb="8" eb="9">
      <t>ケイ</t>
    </rPh>
    <phoneticPr fontId="3"/>
  </si>
  <si>
    <t>商  品  名</t>
    <rPh sb="0" eb="1">
      <t>ショウ</t>
    </rPh>
    <rPh sb="3" eb="4">
      <t>シナ</t>
    </rPh>
    <rPh sb="6" eb="7">
      <t>メイ</t>
    </rPh>
    <phoneticPr fontId="3"/>
  </si>
  <si>
    <t>・</t>
    <phoneticPr fontId="3"/>
  </si>
  <si>
    <t xml:space="preserve">    『イージーバルーン』 通信販売専用</t>
    <rPh sb="15" eb="17">
      <t>ツウシン</t>
    </rPh>
    <rPh sb="17" eb="19">
      <t>ハンバイ</t>
    </rPh>
    <rPh sb="19" eb="21">
      <t>センヨウ</t>
    </rPh>
    <phoneticPr fontId="3"/>
  </si>
  <si>
    <t>03-5736-0365</t>
    <phoneticPr fontId="3"/>
  </si>
  <si>
    <t>ﾌﾘｶﾞﾅ</t>
    <phoneticPr fontId="3"/>
  </si>
  <si>
    <t xml:space="preserve">         ・</t>
    <phoneticPr fontId="3"/>
  </si>
  <si>
    <r>
      <t xml:space="preserve">店舗名・
</t>
    </r>
    <r>
      <rPr>
        <sz val="10"/>
        <rFont val="ＭＳ Ｐゴシック"/>
        <family val="3"/>
        <charset val="128"/>
      </rPr>
      <t>ご担当者</t>
    </r>
    <rPh sb="0" eb="2">
      <t>テンポ</t>
    </rPh>
    <rPh sb="2" eb="3">
      <t>メイ</t>
    </rPh>
    <rPh sb="6" eb="8">
      <t>タントウ</t>
    </rPh>
    <rPh sb="8" eb="9">
      <t>シャ</t>
    </rPh>
    <phoneticPr fontId="3"/>
  </si>
  <si>
    <t>T  E  L　   ・　   F　A　X　</t>
    <phoneticPr fontId="3"/>
  </si>
  <si>
    <t>　　　　　日本全国お届けします！</t>
    <rPh sb="5" eb="7">
      <t>ニッポン</t>
    </rPh>
    <rPh sb="7" eb="9">
      <t>ゼンコク</t>
    </rPh>
    <rPh sb="10" eb="11">
      <t>トド</t>
    </rPh>
    <phoneticPr fontId="3"/>
  </si>
  <si>
    <t>　　　　　　　　　　　　　※コピーしてご使用ください</t>
    <phoneticPr fontId="3"/>
  </si>
  <si>
    <r>
      <t xml:space="preserve">単価 </t>
    </r>
    <r>
      <rPr>
        <sz val="8"/>
        <rFont val="ＭＳ Ｐゴシック"/>
        <family val="3"/>
        <charset val="128"/>
      </rPr>
      <t>(税抜）</t>
    </r>
    <rPh sb="0" eb="1">
      <t>タン</t>
    </rPh>
    <rPh sb="1" eb="2">
      <t>アタイ</t>
    </rPh>
    <rPh sb="4" eb="5">
      <t>ゼイ</t>
    </rPh>
    <rPh sb="5" eb="6">
      <t>ヌ</t>
    </rPh>
    <phoneticPr fontId="3"/>
  </si>
  <si>
    <t>商品代金</t>
    <rPh sb="0" eb="2">
      <t>ショウヒン</t>
    </rPh>
    <rPh sb="2" eb="4">
      <t>ダイキン</t>
    </rPh>
    <phoneticPr fontId="3"/>
  </si>
  <si>
    <t>※配送料</t>
    <rPh sb="1" eb="2">
      <t>クバ</t>
    </rPh>
    <rPh sb="2" eb="3">
      <t>ソウ</t>
    </rPh>
    <rPh sb="3" eb="4">
      <t>リョウ</t>
    </rPh>
    <phoneticPr fontId="3"/>
  </si>
  <si>
    <t>消 費 税</t>
    <rPh sb="0" eb="1">
      <t>ショウ</t>
    </rPh>
    <rPh sb="2" eb="3">
      <t>ヒ</t>
    </rPh>
    <rPh sb="4" eb="5">
      <t>ゼイ</t>
    </rPh>
    <phoneticPr fontId="3"/>
  </si>
  <si>
    <t>4580138
557912</t>
    <phoneticPr fontId="3"/>
  </si>
  <si>
    <t>4580138
557929</t>
    <phoneticPr fontId="3"/>
  </si>
  <si>
    <t>4580138
557936</t>
    <phoneticPr fontId="3"/>
  </si>
  <si>
    <t>4580138
557943</t>
    <phoneticPr fontId="3"/>
  </si>
  <si>
    <r>
      <t>J</t>
    </r>
    <r>
      <rPr>
        <sz val="11"/>
        <rFont val="ＭＳ Ｐゴシック"/>
        <family val="3"/>
        <charset val="128"/>
      </rPr>
      <t>AN</t>
    </r>
    <phoneticPr fontId="3"/>
  </si>
  <si>
    <t>　F  A  X   注  文  書</t>
    <phoneticPr fontId="3"/>
  </si>
  <si>
    <t>EB001　スタンド用　ウエディング</t>
    <rPh sb="10" eb="11">
      <t>ヨウ</t>
    </rPh>
    <phoneticPr fontId="3"/>
  </si>
  <si>
    <t>EB003　スタンド用　御祝①　シルバー系</t>
    <rPh sb="10" eb="11">
      <t>ヨウ</t>
    </rPh>
    <rPh sb="12" eb="14">
      <t>オイワイ</t>
    </rPh>
    <rPh sb="20" eb="21">
      <t>ケイ</t>
    </rPh>
    <phoneticPr fontId="3"/>
  </si>
  <si>
    <t>EB004　スタンド用　御祝②　ゴールド系</t>
    <rPh sb="10" eb="11">
      <t>ヨウ</t>
    </rPh>
    <rPh sb="12" eb="14">
      <t>オイワイ</t>
    </rPh>
    <rPh sb="20" eb="21">
      <t>ケイ</t>
    </rPh>
    <phoneticPr fontId="3"/>
  </si>
  <si>
    <t>4580138
557905</t>
    <phoneticPr fontId="3"/>
  </si>
  <si>
    <t>4580138
559121</t>
    <phoneticPr fontId="3"/>
  </si>
  <si>
    <t>買参人番号</t>
    <rPh sb="0" eb="2">
      <t>バイサン</t>
    </rPh>
    <rPh sb="2" eb="3">
      <t>ニン</t>
    </rPh>
    <rPh sb="3" eb="5">
      <t>バンゴウ</t>
    </rPh>
    <phoneticPr fontId="3"/>
  </si>
  <si>
    <t>メールアドレス</t>
    <phoneticPr fontId="3"/>
  </si>
  <si>
    <t>〒</t>
    <phoneticPr fontId="3"/>
  </si>
  <si>
    <t>利用市場</t>
    <rPh sb="0" eb="2">
      <t>リヨウ</t>
    </rPh>
    <rPh sb="2" eb="4">
      <t>イチバ</t>
    </rPh>
    <phoneticPr fontId="3"/>
  </si>
  <si>
    <t>＠</t>
    <phoneticPr fontId="3"/>
  </si>
  <si>
    <t>　　　　　　　　　　　　　　　市場</t>
    <rPh sb="15" eb="17">
      <t>イチバ</t>
    </rPh>
    <phoneticPr fontId="3"/>
  </si>
  <si>
    <t>　　NO.　          　　　　　　　　</t>
    <phoneticPr fontId="3"/>
  </si>
  <si>
    <t>4992306 017102</t>
    <phoneticPr fontId="3"/>
  </si>
  <si>
    <t>EB002　スタンド用　バースデイ</t>
    <rPh sb="10" eb="11">
      <t>ヨウ</t>
    </rPh>
    <phoneticPr fontId="3"/>
  </si>
  <si>
    <t>EB006　スタンド用　御祝③ピンク系メッセージ無し</t>
    <rPh sb="10" eb="11">
      <t>ヨウ</t>
    </rPh>
    <rPh sb="12" eb="14">
      <t>オイワイ</t>
    </rPh>
    <rPh sb="18" eb="19">
      <t>ケイ</t>
    </rPh>
    <rPh sb="24" eb="25">
      <t>ナ</t>
    </rPh>
    <phoneticPr fontId="3"/>
  </si>
  <si>
    <t>EB007　花束/アレンジ用　ピンクハート</t>
    <rPh sb="6" eb="8">
      <t>ハナタバ</t>
    </rPh>
    <rPh sb="13" eb="14">
      <t>ヨウ</t>
    </rPh>
    <phoneticPr fontId="3"/>
  </si>
  <si>
    <t>4580138
557950</t>
    <phoneticPr fontId="3"/>
  </si>
  <si>
    <t>4580138
559473</t>
    <phoneticPr fontId="3"/>
  </si>
  <si>
    <t>EB-S001　花束/アレンジ用　クリスマス🎄</t>
    <phoneticPr fontId="3"/>
  </si>
  <si>
    <t>EB009　花束/アレンジ用　コングラチュレーション</t>
    <phoneticPr fontId="3"/>
  </si>
  <si>
    <t>EB008　花束/アレンジ用　バースデイ</t>
    <phoneticPr fontId="3"/>
  </si>
  <si>
    <t>EB005　携帯用　ハンドポンプ</t>
    <rPh sb="6" eb="9">
      <t>ケイタイヨウ</t>
    </rPh>
    <phoneticPr fontId="3"/>
  </si>
  <si>
    <t>EB011　業務用　2wayハイパワーポンプ</t>
    <rPh sb="6" eb="9">
      <t>ギョウムヨウ</t>
    </rPh>
    <phoneticPr fontId="3"/>
  </si>
  <si>
    <t>EB010　花束/アレンジ用　スマイル☺</t>
    <phoneticPr fontId="3"/>
  </si>
  <si>
    <t>4580138
559459</t>
    <phoneticPr fontId="3"/>
  </si>
  <si>
    <t>4580138
559442</t>
    <phoneticPr fontId="3"/>
  </si>
  <si>
    <t>4580138
559466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</si>
</sst>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円&quot;"/>
    <numFmt numFmtId="177" formatCode="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color indexed="9"/>
      <name val="ＭＳ Ｐゴシック"/>
      <family val="3"/>
      <charset val="128"/>
    </font>
    <font>
      <sz val="24"/>
      <name val="Impact"/>
      <family val="2"/>
    </font>
    <font>
      <sz val="14"/>
      <color indexed="9"/>
      <name val="ＭＳ Ｐゴシック"/>
      <family val="3"/>
      <charset val="128"/>
    </font>
    <font>
      <b/>
      <sz val="24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/>
    <xf numFmtId="38" fontId="0" fillId="0" borderId="1" xfId="1" applyFont="1" applyBorder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8" fontId="0" fillId="0" borderId="7" xfId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11" fillId="0" borderId="0" xfId="0" applyFont="1"/>
    <xf numFmtId="176" fontId="0" fillId="0" borderId="29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9" fillId="0" borderId="0" xfId="0" applyFont="1" applyAlignment="1">
      <alignment vertical="top"/>
    </xf>
    <xf numFmtId="0" fontId="16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3" xfId="0" applyBorder="1" applyAlignment="1">
      <alignment horizontal="left" vertical="center"/>
    </xf>
    <xf numFmtId="0" fontId="0" fillId="3" borderId="3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176" fontId="0" fillId="0" borderId="39" xfId="1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176" fontId="0" fillId="0" borderId="41" xfId="1" applyNumberFormat="1" applyFont="1" applyBorder="1" applyAlignment="1">
      <alignment vertical="center"/>
    </xf>
    <xf numFmtId="176" fontId="0" fillId="0" borderId="42" xfId="1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38" fontId="0" fillId="0" borderId="44" xfId="1" applyFont="1" applyBorder="1" applyAlignment="1">
      <alignment vertical="center"/>
    </xf>
    <xf numFmtId="176" fontId="0" fillId="0" borderId="45" xfId="1" applyNumberFormat="1" applyFont="1" applyBorder="1" applyAlignment="1">
      <alignment vertical="center"/>
    </xf>
    <xf numFmtId="176" fontId="0" fillId="0" borderId="46" xfId="1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38" fontId="0" fillId="0" borderId="31" xfId="1" applyFont="1" applyBorder="1" applyAlignment="1">
      <alignment vertical="center"/>
    </xf>
    <xf numFmtId="176" fontId="0" fillId="0" borderId="48" xfId="1" applyNumberFormat="1" applyFont="1" applyBorder="1" applyAlignment="1">
      <alignment vertical="center"/>
    </xf>
    <xf numFmtId="177" fontId="5" fillId="0" borderId="47" xfId="0" applyNumberFormat="1" applyFont="1" applyBorder="1" applyAlignment="1">
      <alignment horizontal="center" vertical="center" wrapText="1"/>
    </xf>
    <xf numFmtId="176" fontId="0" fillId="0" borderId="48" xfId="1" applyNumberFormat="1" applyFont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 wrapText="1"/>
    </xf>
    <xf numFmtId="38" fontId="0" fillId="0" borderId="50" xfId="1" applyFont="1" applyBorder="1" applyAlignment="1">
      <alignment vertical="center"/>
    </xf>
    <xf numFmtId="176" fontId="0" fillId="0" borderId="51" xfId="1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38" fontId="0" fillId="0" borderId="55" xfId="1" applyFont="1" applyBorder="1" applyAlignment="1">
      <alignment vertical="center"/>
    </xf>
    <xf numFmtId="176" fontId="0" fillId="0" borderId="56" xfId="1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5" fillId="0" borderId="0" xfId="0" applyFont="1" applyAlignment="1"/>
    <xf numFmtId="0" fontId="5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7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0" fillId="4" borderId="12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 shrinkToFit="1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190500</xdr:rowOff>
    </xdr:from>
    <xdr:to>
      <xdr:col>1</xdr:col>
      <xdr:colOff>38100</xdr:colOff>
      <xdr:row>4</xdr:row>
      <xdr:rowOff>88527</xdr:rowOff>
    </xdr:to>
    <xdr:sp macro="" textlink="">
      <xdr:nvSpPr>
        <xdr:cNvPr id="1070" name="AutoShape 1"/>
        <xdr:cNvSpPr>
          <a:spLocks noChangeArrowheads="1"/>
        </xdr:cNvSpPr>
      </xdr:nvSpPr>
      <xdr:spPr bwMode="auto">
        <a:xfrm>
          <a:off x="47625" y="190500"/>
          <a:ext cx="714375" cy="942975"/>
        </a:xfrm>
        <a:prstGeom prst="upArrow">
          <a:avLst>
            <a:gd name="adj1" fmla="val 50000"/>
            <a:gd name="adj2" fmla="val 3449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22412</xdr:colOff>
      <xdr:row>26</xdr:row>
      <xdr:rowOff>67795</xdr:rowOff>
    </xdr:from>
    <xdr:to>
      <xdr:col>2</xdr:col>
      <xdr:colOff>773206</xdr:colOff>
      <xdr:row>34</xdr:row>
      <xdr:rowOff>33617</xdr:rowOff>
    </xdr:to>
    <xdr:sp macro="" textlink="">
      <xdr:nvSpPr>
        <xdr:cNvPr id="1071" name="Rectangle 2"/>
        <xdr:cNvSpPr>
          <a:spLocks noChangeArrowheads="1"/>
        </xdr:cNvSpPr>
      </xdr:nvSpPr>
      <xdr:spPr bwMode="auto">
        <a:xfrm>
          <a:off x="22412" y="7004236"/>
          <a:ext cx="3541059" cy="2296646"/>
        </a:xfrm>
        <a:prstGeom prst="rect">
          <a:avLst/>
        </a:prstGeom>
        <a:noFill/>
        <a:ln w="22225">
          <a:solidFill>
            <a:srgbClr val="969696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325239</xdr:colOff>
      <xdr:row>3</xdr:row>
      <xdr:rowOff>56027</xdr:rowOff>
    </xdr:from>
    <xdr:ext cx="1872885" cy="822020"/>
    <xdr:sp macro="" textlink="">
      <xdr:nvSpPr>
        <xdr:cNvPr id="2" name="テキスト ボックス 1"/>
        <xdr:cNvSpPr txBox="1"/>
      </xdr:nvSpPr>
      <xdr:spPr>
        <a:xfrm>
          <a:off x="4493827" y="851645"/>
          <a:ext cx="1872885" cy="8220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ja-JP" altLang="en-US" sz="1050" b="0"/>
            <a:t>イージーバルーン卸売：</a:t>
          </a:r>
          <a:endParaRPr lang="en-US" altLang="ja-JP" sz="1050" b="0"/>
        </a:p>
        <a:p>
          <a:pPr algn="l"/>
          <a:r>
            <a:rPr lang="ja-JP" altLang="en-US" b="0"/>
            <a:t>　㈱リード商事　本社営業部 </a:t>
          </a:r>
          <a:endParaRPr lang="en-US" altLang="ja-JP" b="0"/>
        </a:p>
        <a:p>
          <a:pPr algn="l"/>
          <a:r>
            <a:rPr lang="ja-JP" altLang="en-US"/>
            <a:t>　</a:t>
          </a:r>
          <a:r>
            <a:rPr lang="ja-JP" altLang="en-US" sz="1050"/>
            <a:t>東京都大田区東糀谷</a:t>
          </a:r>
          <a:r>
            <a:rPr lang="en-US" altLang="ja-JP" sz="1050"/>
            <a:t>5-7-8</a:t>
          </a:r>
          <a:r>
            <a:rPr lang="en-US" altLang="ja-JP"/>
            <a:t/>
          </a:r>
          <a:br>
            <a:rPr lang="en-US" altLang="ja-JP"/>
          </a:br>
          <a:r>
            <a:rPr lang="ja-JP" altLang="en-US"/>
            <a:t>　</a:t>
          </a:r>
          <a:r>
            <a:rPr lang="en-US" altLang="ja-JP" sz="1200"/>
            <a:t>TEL 03-5736-0361 </a:t>
          </a:r>
          <a:endParaRPr kumimoji="1" lang="ja-JP" altLang="en-US" sz="1200"/>
        </a:p>
      </xdr:txBody>
    </xdr:sp>
    <xdr:clientData/>
  </xdr:oneCellAnchor>
  <xdr:oneCellAnchor>
    <xdr:from>
      <xdr:col>4</xdr:col>
      <xdr:colOff>333494</xdr:colOff>
      <xdr:row>32</xdr:row>
      <xdr:rowOff>150622</xdr:rowOff>
    </xdr:from>
    <xdr:ext cx="1670329" cy="1037335"/>
    <xdr:sp macro="" textlink="">
      <xdr:nvSpPr>
        <xdr:cNvPr id="3" name="テキスト ボックス 2"/>
        <xdr:cNvSpPr txBox="1"/>
      </xdr:nvSpPr>
      <xdr:spPr>
        <a:xfrm>
          <a:off x="4502082" y="10516063"/>
          <a:ext cx="1670329" cy="10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イージーバルーン発売元</a:t>
          </a:r>
          <a:r>
            <a:rPr kumimoji="1" lang="en-US" altLang="ja-JP" sz="1050"/>
            <a:t>:</a:t>
          </a:r>
        </a:p>
        <a:p>
          <a:r>
            <a:rPr kumimoji="1" lang="ja-JP" altLang="en-US" sz="1050"/>
            <a:t>株式会社</a:t>
          </a:r>
          <a:r>
            <a:rPr kumimoji="1" lang="en-US" altLang="ja-JP" sz="1050"/>
            <a:t>PULY</a:t>
          </a:r>
        </a:p>
        <a:p>
          <a:r>
            <a:rPr kumimoji="1" lang="en-US" altLang="ja-JP" sz="1200"/>
            <a:t>www.easy-balloon.com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/>
            <a:t>info@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easy-balloon.com</a:t>
          </a:r>
          <a:endParaRPr lang="ja-JP" altLang="ja-JP" sz="1200">
            <a:effectLst/>
          </a:endParaRPr>
        </a:p>
        <a:p>
          <a:endParaRPr kumimoji="1" lang="ja-JP" altLang="en-US" sz="1400"/>
        </a:p>
      </xdr:txBody>
    </xdr:sp>
    <xdr:clientData/>
  </xdr:oneCellAnchor>
  <xdr:oneCellAnchor>
    <xdr:from>
      <xdr:col>0</xdr:col>
      <xdr:colOff>0</xdr:colOff>
      <xdr:row>34</xdr:row>
      <xdr:rowOff>89647</xdr:rowOff>
    </xdr:from>
    <xdr:ext cx="3938258" cy="829236"/>
    <xdr:sp macro="" textlink="">
      <xdr:nvSpPr>
        <xdr:cNvPr id="4" name="テキスト ボックス 3"/>
        <xdr:cNvSpPr txBox="1"/>
      </xdr:nvSpPr>
      <xdr:spPr>
        <a:xfrm>
          <a:off x="0" y="9827559"/>
          <a:ext cx="3938258" cy="82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900">
              <a:latin typeface="+mn-ea"/>
              <a:ea typeface="+mn-ea"/>
            </a:rPr>
            <a:t>※1.2</a:t>
          </a:r>
          <a:r>
            <a:rPr kumimoji="1" lang="ja-JP" altLang="en-US" sz="900">
              <a:latin typeface="+mn-ea"/>
              <a:ea typeface="+mn-ea"/>
            </a:rPr>
            <a:t>　配送希望の配送料について</a:t>
          </a:r>
          <a:endParaRPr kumimoji="1" lang="en-US" altLang="ja-JP" sz="900">
            <a:latin typeface="+mn-ea"/>
            <a:ea typeface="+mn-ea"/>
          </a:endParaRPr>
        </a:p>
        <a:p>
          <a:r>
            <a:rPr lang="ja-JP" altLang="en-US" sz="900">
              <a:effectLst/>
              <a:latin typeface="+mn-ea"/>
              <a:ea typeface="+mn-ea"/>
            </a:rPr>
            <a:t>　・本州エリア・・・</a:t>
          </a:r>
          <a:r>
            <a:rPr lang="en-US" altLang="ja-JP" sz="900" baseline="0">
              <a:effectLst/>
              <a:latin typeface="+mn-ea"/>
              <a:ea typeface="+mn-ea"/>
            </a:rPr>
            <a:t>600</a:t>
          </a:r>
          <a:r>
            <a:rPr lang="ja-JP" altLang="en-US" sz="900">
              <a:effectLst/>
              <a:latin typeface="+mn-ea"/>
              <a:ea typeface="+mn-ea"/>
            </a:rPr>
            <a:t>円　北海道、四国、九州、沖縄・・・</a:t>
          </a:r>
          <a:r>
            <a:rPr lang="en-US" altLang="ja-JP" sz="900">
              <a:effectLst/>
              <a:latin typeface="+mn-ea"/>
              <a:ea typeface="+mn-ea"/>
            </a:rPr>
            <a:t>800</a:t>
          </a:r>
          <a:r>
            <a:rPr lang="ja-JP" altLang="en-US" sz="900">
              <a:effectLst/>
              <a:latin typeface="+mn-ea"/>
              <a:ea typeface="+mn-ea"/>
            </a:rPr>
            <a:t>円　</a:t>
          </a:r>
          <a:r>
            <a:rPr lang="ja-JP" altLang="ja-JP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離島・・・</a:t>
          </a:r>
          <a:r>
            <a:rPr lang="en-US" altLang="ja-JP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1200</a:t>
          </a:r>
          <a:r>
            <a:rPr lang="ja-JP" altLang="en-US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en-US" altLang="ja-JP" sz="9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・代引</a:t>
          </a:r>
          <a:r>
            <a:rPr kumimoji="1" lang="ja-JP" altLang="en-US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の場合、別途手数料がかかります</a:t>
          </a:r>
          <a:endParaRPr lang="en-US" altLang="ja-JP" sz="900">
            <a:effectLst/>
            <a:latin typeface="+mn-ea"/>
            <a:ea typeface="+mn-ea"/>
          </a:endParaRPr>
        </a:p>
        <a:p>
          <a:r>
            <a:rPr lang="ja-JP" altLang="en-US" sz="900">
              <a:effectLst/>
              <a:latin typeface="+mn-ea"/>
              <a:ea typeface="+mn-ea"/>
            </a:rPr>
            <a:t>　・下代</a:t>
          </a:r>
          <a:r>
            <a:rPr lang="en-US" altLang="ja-JP" sz="900">
              <a:effectLst/>
              <a:latin typeface="+mn-ea"/>
              <a:ea typeface="+mn-ea"/>
            </a:rPr>
            <a:t>2</a:t>
          </a:r>
          <a:r>
            <a:rPr lang="ja-JP" altLang="en-US" sz="900">
              <a:effectLst/>
              <a:latin typeface="+mn-ea"/>
              <a:ea typeface="+mn-ea"/>
            </a:rPr>
            <a:t>万円以上で、送料無料！</a:t>
          </a:r>
          <a:endParaRPr lang="en-US" altLang="ja-JP" sz="900">
            <a:effectLst/>
            <a:latin typeface="+mn-ea"/>
            <a:ea typeface="+mn-ea"/>
          </a:endParaRPr>
        </a:p>
      </xdr:txBody>
    </xdr:sp>
    <xdr:clientData/>
  </xdr:oneCellAnchor>
  <xdr:twoCellAnchor editAs="oneCell">
    <xdr:from>
      <xdr:col>4</xdr:col>
      <xdr:colOff>295835</xdr:colOff>
      <xdr:row>30</xdr:row>
      <xdr:rowOff>285749</xdr:rowOff>
    </xdr:from>
    <xdr:to>
      <xdr:col>5</xdr:col>
      <xdr:colOff>1276910</xdr:colOff>
      <xdr:row>32</xdr:row>
      <xdr:rowOff>38659</xdr:rowOff>
    </xdr:to>
    <xdr:pic>
      <xdr:nvPicPr>
        <xdr:cNvPr id="107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4464423" y="10090896"/>
          <a:ext cx="1754281" cy="313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802821</xdr:colOff>
      <xdr:row>26</xdr:row>
      <xdr:rowOff>136072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708571" y="7198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63232</xdr:colOff>
      <xdr:row>26</xdr:row>
      <xdr:rowOff>140876</xdr:rowOff>
    </xdr:from>
    <xdr:ext cx="3365767" cy="2675004"/>
    <xdr:sp macro="" textlink="">
      <xdr:nvSpPr>
        <xdr:cNvPr id="6" name="テキスト ボックス 5"/>
        <xdr:cNvSpPr txBox="1"/>
      </xdr:nvSpPr>
      <xdr:spPr>
        <a:xfrm>
          <a:off x="63232" y="7592788"/>
          <a:ext cx="3365767" cy="2675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/>
            <a:t>受取・お支払方法 　　</a:t>
          </a:r>
          <a:r>
            <a:rPr kumimoji="1" lang="ja-JP" altLang="en-US" sz="900"/>
            <a:t>いずれか</a:t>
          </a:r>
          <a:r>
            <a:rPr kumimoji="1" lang="en-US" altLang="ja-JP" sz="900"/>
            <a:t>1</a:t>
          </a:r>
          <a:r>
            <a:rPr kumimoji="1" lang="ja-JP" altLang="en-US" sz="900"/>
            <a:t>つに○をつけてください。</a:t>
          </a:r>
          <a:endParaRPr kumimoji="1" lang="en-US" altLang="ja-JP" sz="900"/>
        </a:p>
        <a:p>
          <a:endParaRPr kumimoji="1" lang="en-US" altLang="ja-JP" sz="800"/>
        </a:p>
        <a:p>
          <a:r>
            <a:rPr kumimoji="1" lang="en-US" altLang="ja-JP" sz="1100"/>
            <a:t>1. </a:t>
          </a:r>
          <a:r>
            <a:rPr kumimoji="1" lang="ja-JP" altLang="en-US" sz="1100"/>
            <a:t>配送：　代金引換</a:t>
          </a:r>
          <a:endParaRPr kumimoji="1" lang="en-US" altLang="ja-JP" sz="1100"/>
        </a:p>
        <a:p>
          <a:endParaRPr kumimoji="1" lang="en-US" altLang="ja-JP" sz="800"/>
        </a:p>
        <a:p>
          <a:r>
            <a:rPr kumimoji="1" lang="en-US" altLang="ja-JP" sz="1100"/>
            <a:t>2. </a:t>
          </a:r>
          <a:r>
            <a:rPr kumimoji="1" lang="ja-JP" altLang="en-US" sz="1100"/>
            <a:t>配送：　伝票 （口座あり）</a:t>
          </a:r>
          <a:endParaRPr kumimoji="1" lang="en-US" altLang="ja-JP" sz="1100"/>
        </a:p>
        <a:p>
          <a:endParaRPr kumimoji="1" lang="en-US" altLang="ja-JP" sz="800"/>
        </a:p>
        <a:p>
          <a:r>
            <a:rPr kumimoji="1" lang="en-US" altLang="ja-JP" sz="1100"/>
            <a:t>3. </a:t>
          </a:r>
          <a:r>
            <a:rPr kumimoji="1" lang="ja-JP" altLang="en-US" sz="1100"/>
            <a:t>市場　資材卸にて受取 （　　　月　　　日希望）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ja-JP" altLang="en-US" sz="1100"/>
            <a:t>大田市場　・　世田谷市場　・　板橋市場　・　浜松市場</a:t>
          </a:r>
          <a:endParaRPr kumimoji="1" lang="en-US" altLang="ja-JP" sz="1100"/>
        </a:p>
        <a:p>
          <a:endParaRPr kumimoji="1" lang="en-US" altLang="ja-JP" sz="5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埼玉園芸市場　・　宮城花卉組合　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福島郡山市場</a:t>
          </a:r>
          <a:r>
            <a:rPr kumimoji="1" lang="ja-JP" altLang="en-US" sz="1100"/>
            <a:t>　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500"/>
            <a:t>　</a:t>
          </a:r>
          <a:endParaRPr kumimoji="1" lang="en-US" altLang="ja-JP" sz="500"/>
        </a:p>
        <a:p>
          <a:r>
            <a:rPr kumimoji="1" lang="ja-JP" altLang="en-US" sz="1100"/>
            <a:t>その他　（　　　　　　　　　　　　）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　　　　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showZeros="0" tabSelected="1" zoomScaleNormal="100" workbookViewId="0">
      <selection activeCell="F22" sqref="F22"/>
    </sheetView>
  </sheetViews>
  <sheetFormatPr defaultRowHeight="13.5"/>
  <cols>
    <col min="1" max="1" width="9.5" customWidth="1"/>
    <col min="2" max="2" width="27.125" customWidth="1"/>
    <col min="3" max="3" width="10.875" bestFit="1" customWidth="1"/>
    <col min="4" max="4" width="7.25" customWidth="1"/>
    <col min="5" max="5" width="10.125" customWidth="1"/>
    <col min="6" max="6" width="20.25" customWidth="1"/>
    <col min="7" max="8" width="9.25" customWidth="1"/>
    <col min="9" max="9" width="12" customWidth="1"/>
    <col min="10" max="10" width="18.625" customWidth="1"/>
  </cols>
  <sheetData>
    <row r="1" spans="1:10" ht="18" customHeight="1">
      <c r="E1" s="69" t="s">
        <v>2</v>
      </c>
      <c r="F1" s="69"/>
    </row>
    <row r="2" spans="1:10" ht="21.75" customHeight="1">
      <c r="B2" s="14" t="s">
        <v>13</v>
      </c>
      <c r="E2" s="4"/>
      <c r="F2" s="3"/>
    </row>
    <row r="3" spans="1:10" ht="22.5" customHeight="1">
      <c r="A3" s="6"/>
      <c r="B3" s="14" t="s">
        <v>7</v>
      </c>
      <c r="E3" s="70" t="s">
        <v>8</v>
      </c>
      <c r="F3" s="70"/>
    </row>
    <row r="4" spans="1:10" ht="19.5" customHeight="1">
      <c r="B4" s="51"/>
      <c r="C4" s="51"/>
      <c r="D4" s="51"/>
    </row>
    <row r="5" spans="1:10" ht="28.5">
      <c r="B5" s="59" t="s">
        <v>24</v>
      </c>
      <c r="C5" s="59"/>
      <c r="D5" s="59"/>
    </row>
    <row r="6" spans="1:10" ht="12" customHeight="1">
      <c r="A6" s="60" t="s">
        <v>14</v>
      </c>
      <c r="B6" s="60"/>
    </row>
    <row r="7" spans="1:10" ht="12.75" customHeight="1" thickBot="1">
      <c r="B7" s="5"/>
      <c r="H7" s="20"/>
    </row>
    <row r="8" spans="1:10" ht="24" customHeight="1" thickTop="1">
      <c r="A8" s="7" t="s">
        <v>33</v>
      </c>
      <c r="B8" s="21" t="s">
        <v>35</v>
      </c>
      <c r="C8" s="8" t="s">
        <v>30</v>
      </c>
      <c r="D8" s="52" t="s">
        <v>36</v>
      </c>
      <c r="E8" s="53"/>
      <c r="F8" s="54"/>
    </row>
    <row r="9" spans="1:10">
      <c r="A9" s="49" t="s">
        <v>3</v>
      </c>
      <c r="B9" s="57" t="s">
        <v>9</v>
      </c>
      <c r="C9" s="58"/>
      <c r="D9" s="61" t="s">
        <v>31</v>
      </c>
      <c r="E9" s="62"/>
      <c r="F9" s="63"/>
      <c r="H9" s="1"/>
    </row>
    <row r="10" spans="1:10" ht="33" customHeight="1">
      <c r="A10" s="50"/>
      <c r="B10" s="64" t="s">
        <v>32</v>
      </c>
      <c r="C10" s="65"/>
      <c r="D10" s="66" t="s">
        <v>34</v>
      </c>
      <c r="E10" s="67"/>
      <c r="F10" s="68"/>
      <c r="H10" s="1"/>
    </row>
    <row r="11" spans="1:10">
      <c r="A11" s="47" t="s">
        <v>11</v>
      </c>
      <c r="B11" s="57" t="s">
        <v>9</v>
      </c>
      <c r="C11" s="58"/>
      <c r="D11" s="61" t="s">
        <v>12</v>
      </c>
      <c r="E11" s="62"/>
      <c r="F11" s="63"/>
      <c r="H11" s="1"/>
    </row>
    <row r="12" spans="1:10" ht="31.5" customHeight="1" thickBot="1">
      <c r="A12" s="48"/>
      <c r="B12" s="55" t="s">
        <v>10</v>
      </c>
      <c r="C12" s="56"/>
      <c r="D12" s="75" t="s">
        <v>6</v>
      </c>
      <c r="E12" s="76"/>
      <c r="F12" s="77"/>
      <c r="G12" s="1"/>
    </row>
    <row r="13" spans="1:10" ht="5.25" customHeight="1" thickTop="1" thickBot="1">
      <c r="G13" s="1"/>
      <c r="H13" s="1"/>
      <c r="I13" s="5"/>
      <c r="J13" s="1"/>
    </row>
    <row r="14" spans="1:10" ht="24.75" customHeight="1" thickBot="1">
      <c r="A14" s="22" t="s">
        <v>23</v>
      </c>
      <c r="B14" s="82" t="s">
        <v>5</v>
      </c>
      <c r="C14" s="83"/>
      <c r="D14" s="23" t="s">
        <v>0</v>
      </c>
      <c r="E14" s="24" t="s">
        <v>15</v>
      </c>
      <c r="F14" s="25" t="s">
        <v>1</v>
      </c>
      <c r="I14" s="5"/>
    </row>
    <row r="15" spans="1:10" ht="25.5" customHeight="1">
      <c r="A15" s="44" t="s">
        <v>19</v>
      </c>
      <c r="B15" s="84" t="s">
        <v>25</v>
      </c>
      <c r="C15" s="84"/>
      <c r="D15" s="45"/>
      <c r="E15" s="45"/>
      <c r="F15" s="46">
        <f t="shared" ref="F15:F20" si="0">D15*E15</f>
        <v>0</v>
      </c>
    </row>
    <row r="16" spans="1:10" ht="25.5" customHeight="1">
      <c r="A16" s="28" t="s">
        <v>20</v>
      </c>
      <c r="B16" s="72" t="s">
        <v>38</v>
      </c>
      <c r="C16" s="72"/>
      <c r="D16" s="2"/>
      <c r="E16" s="2"/>
      <c r="F16" s="29">
        <f t="shared" si="0"/>
        <v>0</v>
      </c>
    </row>
    <row r="17" spans="1:8" ht="25.5" customHeight="1">
      <c r="A17" s="28" t="s">
        <v>21</v>
      </c>
      <c r="B17" s="72" t="s">
        <v>26</v>
      </c>
      <c r="C17" s="72"/>
      <c r="D17" s="2"/>
      <c r="E17" s="2"/>
      <c r="F17" s="29">
        <f t="shared" si="0"/>
        <v>0</v>
      </c>
    </row>
    <row r="18" spans="1:8" ht="25.5" customHeight="1">
      <c r="A18" s="28" t="s">
        <v>22</v>
      </c>
      <c r="B18" s="72" t="s">
        <v>27</v>
      </c>
      <c r="C18" s="72"/>
      <c r="D18" s="2"/>
      <c r="E18" s="2"/>
      <c r="F18" s="29">
        <f t="shared" si="0"/>
        <v>0</v>
      </c>
    </row>
    <row r="19" spans="1:8" ht="25.5" customHeight="1" thickBot="1">
      <c r="A19" s="36" t="s">
        <v>28</v>
      </c>
      <c r="B19" s="80" t="s">
        <v>39</v>
      </c>
      <c r="C19" s="81"/>
      <c r="D19" s="37"/>
      <c r="E19" s="37"/>
      <c r="F19" s="38"/>
    </row>
    <row r="20" spans="1:8" ht="25.5" customHeight="1" thickTop="1">
      <c r="A20" s="26" t="s">
        <v>29</v>
      </c>
      <c r="B20" s="71" t="s">
        <v>40</v>
      </c>
      <c r="C20" s="71"/>
      <c r="D20" s="11"/>
      <c r="E20" s="11"/>
      <c r="F20" s="27">
        <f t="shared" si="0"/>
        <v>0</v>
      </c>
    </row>
    <row r="21" spans="1:8" ht="25.5" customHeight="1">
      <c r="A21" s="35" t="s">
        <v>50</v>
      </c>
      <c r="B21" s="71" t="s">
        <v>45</v>
      </c>
      <c r="C21" s="71"/>
      <c r="D21" s="11"/>
      <c r="E21" s="11"/>
      <c r="F21" s="34"/>
      <c r="H21" s="18"/>
    </row>
    <row r="22" spans="1:8" ht="25.5" customHeight="1">
      <c r="A22" s="35" t="s">
        <v>49</v>
      </c>
      <c r="B22" s="72" t="s">
        <v>44</v>
      </c>
      <c r="C22" s="72"/>
      <c r="D22" s="2"/>
      <c r="E22" s="2"/>
      <c r="F22" s="30"/>
      <c r="H22" s="18"/>
    </row>
    <row r="23" spans="1:8" ht="25.5" customHeight="1" thickBot="1">
      <c r="A23" s="39" t="s">
        <v>51</v>
      </c>
      <c r="B23" s="91" t="s">
        <v>48</v>
      </c>
      <c r="C23" s="91"/>
      <c r="D23" s="37"/>
      <c r="E23" s="37"/>
      <c r="F23" s="40"/>
      <c r="H23" s="18"/>
    </row>
    <row r="24" spans="1:8" ht="25.5" customHeight="1" thickTop="1" thickBot="1">
      <c r="A24" s="41" t="s">
        <v>42</v>
      </c>
      <c r="B24" s="89" t="s">
        <v>43</v>
      </c>
      <c r="C24" s="89"/>
      <c r="D24" s="42"/>
      <c r="E24" s="42"/>
      <c r="F24" s="43"/>
      <c r="H24" s="18"/>
    </row>
    <row r="25" spans="1:8" ht="25.5" customHeight="1" thickTop="1">
      <c r="A25" s="26" t="s">
        <v>41</v>
      </c>
      <c r="B25" s="71" t="s">
        <v>46</v>
      </c>
      <c r="C25" s="71"/>
      <c r="D25" s="11"/>
      <c r="E25" s="11"/>
      <c r="F25" s="27"/>
    </row>
    <row r="26" spans="1:8" ht="25.5" customHeight="1" thickBot="1">
      <c r="A26" s="31" t="s">
        <v>37</v>
      </c>
      <c r="B26" s="90" t="s">
        <v>47</v>
      </c>
      <c r="C26" s="90"/>
      <c r="D26" s="32"/>
      <c r="E26" s="32"/>
      <c r="F26" s="33">
        <f>J25</f>
        <v>0</v>
      </c>
      <c r="H26" s="18"/>
    </row>
    <row r="27" spans="1:8" ht="24" customHeight="1">
      <c r="D27" s="78" t="s">
        <v>16</v>
      </c>
      <c r="E27" s="79"/>
      <c r="F27" s="12">
        <f>SUM(F15:F26)</f>
        <v>0</v>
      </c>
    </row>
    <row r="28" spans="1:8" ht="24" customHeight="1">
      <c r="A28" s="17"/>
      <c r="D28" s="87" t="s">
        <v>17</v>
      </c>
      <c r="E28" s="88"/>
      <c r="F28" s="13"/>
    </row>
    <row r="29" spans="1:8" ht="24" customHeight="1" thickBot="1">
      <c r="A29" s="9"/>
      <c r="D29" s="85" t="s">
        <v>18</v>
      </c>
      <c r="E29" s="86"/>
      <c r="F29" s="16"/>
    </row>
    <row r="30" spans="1:8" ht="29.25" customHeight="1" thickTop="1" thickBot="1">
      <c r="A30" s="9"/>
      <c r="D30" s="73" t="s">
        <v>4</v>
      </c>
      <c r="E30" s="74"/>
      <c r="F30" s="15">
        <f>F27+F28</f>
        <v>0</v>
      </c>
    </row>
    <row r="31" spans="1:8" ht="22.5" customHeight="1" thickTop="1">
      <c r="A31" s="9"/>
      <c r="D31" s="10"/>
    </row>
    <row r="32" spans="1:8" ht="21" customHeight="1">
      <c r="A32" s="19"/>
      <c r="B32" s="1"/>
    </row>
    <row r="33" spans="1:1" ht="17.25" customHeight="1">
      <c r="A33" s="19"/>
    </row>
    <row r="34" spans="1:1" ht="18" customHeight="1"/>
    <row r="38" spans="1:1" ht="26.25" customHeight="1"/>
  </sheetData>
  <mergeCells count="33">
    <mergeCell ref="D30:E30"/>
    <mergeCell ref="D11:F11"/>
    <mergeCell ref="D12:F12"/>
    <mergeCell ref="D27:E27"/>
    <mergeCell ref="B20:C20"/>
    <mergeCell ref="B18:C18"/>
    <mergeCell ref="B19:C19"/>
    <mergeCell ref="B14:C14"/>
    <mergeCell ref="B15:C15"/>
    <mergeCell ref="B16:C16"/>
    <mergeCell ref="B17:C17"/>
    <mergeCell ref="D29:E29"/>
    <mergeCell ref="D28:E28"/>
    <mergeCell ref="B24:C24"/>
    <mergeCell ref="B26:C26"/>
    <mergeCell ref="B23:C23"/>
    <mergeCell ref="E1:F1"/>
    <mergeCell ref="E3:F3"/>
    <mergeCell ref="B21:C21"/>
    <mergeCell ref="B22:C22"/>
    <mergeCell ref="B25:C25"/>
    <mergeCell ref="A11:A12"/>
    <mergeCell ref="A9:A10"/>
    <mergeCell ref="B4:D4"/>
    <mergeCell ref="D8:F8"/>
    <mergeCell ref="B12:C12"/>
    <mergeCell ref="B11:C11"/>
    <mergeCell ref="B5:D5"/>
    <mergeCell ref="A6:B6"/>
    <mergeCell ref="B9:C9"/>
    <mergeCell ref="D9:F9"/>
    <mergeCell ref="B10:C10"/>
    <mergeCell ref="D10:F10"/>
  </mergeCells>
  <phoneticPr fontId="3"/>
  <printOptions horizontalCentered="1"/>
  <pageMargins left="0.78740157480314965" right="0.78740157480314965" top="0.59055118110236227" bottom="0.39370078740157483" header="0.39370078740157483" footer="0.3937007874015748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注文書1</vt:lpstr>
      <vt:lpstr>注文書1!Print_Area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今井雅之</dc:creator>
  <cp:lastModifiedBy>今井雅之</cp:lastModifiedBy>
  <cp:lastPrinted>2014-06-21T06:27:17Z</cp:lastPrinted>
  <dcterms:created xsi:type="dcterms:W3CDTF">2003-03-19T15:00:00Z</dcterms:created>
  <dcterms:modified xsi:type="dcterms:W3CDTF">2014-06-21T06:27:22Z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